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<sst xmlns="http://schemas.openxmlformats.org/spreadsheetml/2006/main" count="93" uniqueCount="92">
  <si>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</si>
  <si>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</si>
  <si>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</si>
  <si>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</si>
  <si>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</si>
  <si>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</si>
  <si>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</si>
  <si>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</si>
  <si>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</si>
  <si>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</si>
  <si>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</si>
  <si>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</si>
  <si>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</si>
  <si>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</si>
  <si>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</si>
  <si>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</si>
  <si>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</si>
  <si>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</si>
  <si>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</si>
  <si>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</si>
  <si>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</si>
  <si>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</si>
  <si>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</si>
  <si>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</si>
  <si>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</si>
  <si>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</si>
  <si>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</si>
  <si>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</si>
  <si>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</si>
  <si>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</si>
  <si>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</si>
  <si>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</si>
  <si>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</si>
  <si>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</si>
  <si>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</si>
  <si>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</si>
  <si>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</si>
  <si>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</si>
  <si>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</si>
  <si>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</si>
  <si>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</si>
  <si>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</si>
  <si>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</si>
  <si>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</si>
  <si>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</si>
  <si>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</si>
  <si>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</si>
  <si>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</si>
  <si>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</si>
  <si>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</si>
  <si>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</si>
  <si>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</si>
  <si>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</si>
  <si>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</si>
  <si>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</si>
  <si>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</si>
  <si>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</si>
  <si>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</si>
  <si>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</si>
  <si>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</si>
  <si>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</si>
  <si>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</si>
  <si>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</si>
  <si>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</si>
  <si>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</si>
  <si>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</si>
  <si>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</si>
  <si>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</si>
  <si>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</si>
  <si>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</si>
  <si>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</si>
  <si>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</si>
  <si>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</si>
  <si>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</si>
  <si>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</si>
  <si>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</si>
  <si>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</si>
  <si>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</si>
  <si>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</si>
  <si>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</si>
  <si>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</si>
  <si>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</si>
  <si>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</si>
  <si>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</si>
  <si>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</si>
  <si>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</si>
  <si>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</si>
  <si>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</si>
  <si>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</si>
  <si>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</si>
  <si>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</si>
  <si>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Source: USDA WASDE Report 7-12-2021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</si>
</sst>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RawData!$C$6:$AX$6</c:f>
              <c:numCache>
                <c:ptCount val="48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  <c:pt idx="46">
                  <c:v>373</c:v>
                </c:pt>
                <c:pt idx="47">
                  <c:v>399</c:v>
                </c:pt>
              </c:numCache>
            </c:numRef>
          </c:val>
        </c:ser>
        <c:axId val="55656277"/>
        <c:axId val="31144446"/>
      </c:barChart>
      <c:catAx>
        <c:axId val="5565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144446"/>
        <c:crosses val="autoZero"/>
        <c:auto val="1"/>
        <c:lblOffset val="100"/>
        <c:tickLblSkip val="3"/>
        <c:noMultiLvlLbl val="0"/>
      </c:catAx>
      <c:valAx>
        <c:axId val="31144446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6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RawData!$C$12:$AX$12</c:f>
              <c:numCache>
                <c:ptCount val="48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203</c:v>
                </c:pt>
                <c:pt idx="46">
                  <c:v>305</c:v>
                </c:pt>
                <c:pt idx="47">
                  <c:v>320</c:v>
                </c:pt>
              </c:numCache>
            </c:numRef>
          </c:val>
        </c:ser>
        <c:axId val="5058297"/>
        <c:axId val="45524674"/>
      </c:barChart>
      <c:catAx>
        <c:axId val="505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24674"/>
        <c:crossesAt val="0"/>
        <c:auto val="0"/>
        <c:lblOffset val="100"/>
        <c:tickLblSkip val="3"/>
        <c:tickMarkSkip val="2"/>
        <c:noMultiLvlLbl val="0"/>
      </c:catAx>
      <c:valAx>
        <c:axId val="455246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582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RawData!$D$1:$AX$1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RawData!$D$15:$AX$15</c:f>
              <c:numCache>
                <c:ptCount val="47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3.34</c:v>
                </c:pt>
                <c:pt idx="45">
                  <c:v>5.15</c:v>
                </c:pt>
                <c:pt idx="46">
                  <c:v>6</c:v>
                </c:pt>
              </c:numCache>
            </c:numRef>
          </c:val>
          <c:smooth val="0"/>
        </c:ser>
        <c:marker val="1"/>
        <c:axId val="7068883"/>
        <c:axId val="63619948"/>
      </c:lineChart>
      <c:catAx>
        <c:axId val="7068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19948"/>
        <c:crossesAt val="0"/>
        <c:auto val="0"/>
        <c:lblOffset val="100"/>
        <c:tickLblSkip val="3"/>
        <c:tickMarkSkip val="2"/>
        <c:noMultiLvlLbl val="0"/>
      </c:catAx>
      <c:valAx>
        <c:axId val="636199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0688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3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7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77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87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21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RawData!$C$9:$AX$9</c:f>
              <c:numCache>
                <c:ptCount val="48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97</c:v>
                </c:pt>
                <c:pt idx="46">
                  <c:v>75</c:v>
                </c:pt>
                <c:pt idx="47">
                  <c:v>65</c:v>
                </c:pt>
              </c:numCache>
            </c:numRef>
          </c:xVal>
          <c:yVal>
            <c:numRef>
              <c:f>RawData!$C$15:$AX$15</c:f>
              <c:numCache>
                <c:ptCount val="48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5.15</c:v>
                </c:pt>
                <c:pt idx="47">
                  <c:v>6</c:v>
                </c:pt>
              </c:numCache>
            </c:numRef>
          </c:yVal>
          <c:smooth val="0"/>
        </c:ser>
        <c:axId val="35708621"/>
        <c:axId val="52942134"/>
      </c:scatterChart>
      <c:valAx>
        <c:axId val="35708621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942134"/>
        <c:crosses val="autoZero"/>
        <c:crossBetween val="midCat"/>
        <c:dispUnits/>
        <c:majorUnit val="200"/>
        <c:minorUnit val="100"/>
      </c:valAx>
      <c:valAx>
        <c:axId val="5294213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862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RawData!$C$14:$AX$14</c:f>
              <c:numCache>
                <c:ptCount val="48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30</c:v>
                </c:pt>
                <c:pt idx="46">
                  <c:v>13</c:v>
                </c:pt>
                <c:pt idx="47">
                  <c:v>17</c:v>
                </c:pt>
              </c:numCache>
            </c:numRef>
          </c:val>
        </c:ser>
        <c:axId val="6717159"/>
        <c:axId val="60454432"/>
      </c:barChart>
      <c:catAx>
        <c:axId val="67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54432"/>
        <c:crossesAt val="0"/>
        <c:auto val="0"/>
        <c:lblOffset val="100"/>
        <c:tickLblSkip val="3"/>
        <c:tickMarkSkip val="2"/>
        <c:noMultiLvlLbl val="0"/>
      </c:catAx>
      <c:valAx>
        <c:axId val="604544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7171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RawData!$C$10:$AX$10</c:f>
              <c:numCache>
                <c:ptCount val="4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75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</c:ser>
        <c:axId val="11864559"/>
        <c:axId val="39672168"/>
      </c:barChart>
      <c:catAx>
        <c:axId val="11864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672168"/>
        <c:crosses val="autoZero"/>
        <c:auto val="0"/>
        <c:lblOffset val="100"/>
        <c:tickLblSkip val="3"/>
        <c:noMultiLvlLbl val="0"/>
      </c:catAx>
      <c:valAx>
        <c:axId val="396721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645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RawData!$C$17:$AX$17</c:f>
              <c:numCache>
                <c:ptCount val="48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0.03333333333333333</c:v>
                </c:pt>
                <c:pt idx="47">
                  <c:v>0.043037974683544304</c:v>
                </c:pt>
              </c:numCache>
            </c:numRef>
          </c:val>
        </c:ser>
        <c:axId val="21505193"/>
        <c:axId val="59329010"/>
      </c:barChart>
      <c:catAx>
        <c:axId val="2150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29010"/>
        <c:crosses val="autoZero"/>
        <c:auto val="0"/>
        <c:lblOffset val="100"/>
        <c:tickLblSkip val="3"/>
        <c:noMultiLvlLbl val="0"/>
      </c:catAx>
      <c:valAx>
        <c:axId val="59329010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15051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RawData!$C$4:$AX$4</c:f>
              <c:numCache>
                <c:ptCount val="48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  <c:pt idx="46">
                  <c:v>73.2</c:v>
                </c:pt>
                <c:pt idx="47">
                  <c:v>69</c:v>
                </c:pt>
              </c:numCache>
            </c:numRef>
          </c:val>
        </c:ser>
        <c:axId val="64199043"/>
        <c:axId val="40920476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RawData!$C$18:$AX$18</c:f>
              <c:numCache>
                <c:ptCount val="48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  <c:pt idx="46">
                  <c:v>70.23860342555994</c:v>
                </c:pt>
                <c:pt idx="47">
                  <c:v>70.57326745718049</c:v>
                </c:pt>
              </c:numCache>
            </c:numRef>
          </c:val>
          <c:smooth val="0"/>
        </c:ser>
        <c:axId val="64199043"/>
        <c:axId val="40920476"/>
      </c:lineChart>
      <c:catAx>
        <c:axId val="6419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20476"/>
        <c:crosses val="autoZero"/>
        <c:auto val="0"/>
        <c:lblOffset val="100"/>
        <c:tickLblSkip val="3"/>
        <c:tickMarkSkip val="3"/>
        <c:noMultiLvlLbl val="0"/>
      </c:catAx>
      <c:valAx>
        <c:axId val="40920476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19904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"/>
          <c:w val="0.2332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Harvested Acreage  </a:t>
            </a:r>
          </a:p>
        </c:rich>
      </c:tx>
      <c:layout>
        <c:manualLayout>
          <c:xMode val="factor"/>
          <c:yMode val="factor"/>
          <c:x val="0.039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RawData!$C$3:$AX$3</c:f>
              <c:numCache>
                <c:ptCount val="48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  <c:pt idx="46">
                  <c:v>5.1</c:v>
                </c:pt>
                <c:pt idx="47">
                  <c:v>5.8</c:v>
                </c:pt>
              </c:numCache>
            </c:numRef>
          </c:val>
          <c:smooth val="0"/>
        </c:ser>
        <c:marker val="1"/>
        <c:axId val="32739965"/>
        <c:axId val="26224230"/>
      </c:lineChart>
      <c:catAx>
        <c:axId val="3273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24230"/>
        <c:crossesAt val="0"/>
        <c:auto val="0"/>
        <c:lblOffset val="100"/>
        <c:tickLblSkip val="3"/>
        <c:tickMarkSkip val="4"/>
        <c:noMultiLvlLbl val="0"/>
      </c:catAx>
      <c:valAx>
        <c:axId val="26224230"/>
        <c:scaling>
          <c:orientation val="minMax"/>
          <c:max val="1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7399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RawData!$C$8:$AX$8</c:f>
              <c:numCache>
                <c:ptCount val="48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  <c:pt idx="46">
                  <c:v>403</c:v>
                </c:pt>
                <c:pt idx="47">
                  <c:v>412</c:v>
                </c:pt>
              </c:numCache>
            </c:numRef>
          </c:val>
        </c:ser>
        <c:axId val="34691479"/>
        <c:axId val="43787856"/>
      </c:barChart>
      <c:catAx>
        <c:axId val="3469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87856"/>
        <c:crossesAt val="0"/>
        <c:auto val="0"/>
        <c:lblOffset val="100"/>
        <c:tickLblSkip val="4"/>
        <c:noMultiLvlLbl val="0"/>
      </c:catAx>
      <c:valAx>
        <c:axId val="4378785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6914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RawData!$C$11:$AX$11</c:f>
              <c:numCache>
                <c:ptCount val="48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172</c:v>
                </c:pt>
                <c:pt idx="46">
                  <c:v>85</c:v>
                </c:pt>
                <c:pt idx="47">
                  <c:v>75</c:v>
                </c:pt>
              </c:numCache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55418"/>
        <c:crossesAt val="0"/>
        <c:auto val="0"/>
        <c:lblOffset val="100"/>
        <c:tickLblSkip val="3"/>
        <c:noMultiLvlLbl val="0"/>
      </c:catAx>
      <c:valAx>
        <c:axId val="571554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RawData!$C$10:$AX$10</c:f>
              <c:numCache>
                <c:ptCount val="4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75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</c:ser>
        <c:axId val="44636715"/>
        <c:axId val="66186116"/>
      </c:barChart>
      <c:catAx>
        <c:axId val="446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86116"/>
        <c:crossesAt val="0"/>
        <c:auto val="0"/>
        <c:lblOffset val="100"/>
        <c:tickLblSkip val="3"/>
        <c:noMultiLvlLbl val="0"/>
      </c:catAx>
      <c:valAx>
        <c:axId val="6618611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6367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RawData!$C$17:$AX$17</c:f>
              <c:numCache>
                <c:ptCount val="48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0.03333333333333333</c:v>
                </c:pt>
                <c:pt idx="47">
                  <c:v>0.043037974683544304</c:v>
                </c:pt>
              </c:numCache>
            </c:numRef>
          </c:val>
        </c:ser>
        <c:axId val="58804133"/>
        <c:axId val="59475150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RawData!$C$15:$AX$15</c:f>
              <c:numCache>
                <c:ptCount val="48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5.15</c:v>
                </c:pt>
                <c:pt idx="47">
                  <c:v>6</c:v>
                </c:pt>
              </c:numCache>
            </c:numRef>
          </c:val>
          <c:smooth val="0"/>
        </c:ser>
        <c:axId val="65514303"/>
        <c:axId val="52757816"/>
      </c:lineChart>
      <c:catAx>
        <c:axId val="5880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75150"/>
        <c:crossesAt val="0"/>
        <c:auto val="0"/>
        <c:lblOffset val="100"/>
        <c:tickLblSkip val="4"/>
        <c:noMultiLvlLbl val="0"/>
      </c:catAx>
      <c:valAx>
        <c:axId val="594751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804133"/>
        <c:crossesAt val="1"/>
        <c:crossBetween val="between"/>
        <c:dispUnits/>
      </c:valAx>
      <c:catAx>
        <c:axId val="65514303"/>
        <c:scaling>
          <c:orientation val="minMax"/>
        </c:scaling>
        <c:axPos val="b"/>
        <c:delete val="1"/>
        <c:majorTickMark val="out"/>
        <c:minorTickMark val="none"/>
        <c:tickLblPos val="nextTo"/>
        <c:crossAx val="52757816"/>
        <c:crossesAt val="0"/>
        <c:auto val="0"/>
        <c:lblOffset val="100"/>
        <c:tickLblSkip val="1"/>
        <c:noMultiLvlLbl val="0"/>
      </c:catAx>
      <c:valAx>
        <c:axId val="5275781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51430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6.9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3c78ae4-0906-4276-b42e-a3b259074b4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590550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342900</xdr:colOff>
      <xdr:row>2</xdr:row>
      <xdr:rowOff>76200</xdr:rowOff>
    </xdr:from>
    <xdr:ext cx="2733675" cy="304800"/>
    <xdr:sp>
      <xdr:nvSpPr>
        <xdr:cNvPr id="2" name="TextBox 5"/>
        <xdr:cNvSpPr txBox="1">
          <a:spLocks noChangeArrowheads="1"/>
        </xdr:cNvSpPr>
      </xdr:nvSpPr>
      <xdr:spPr>
        <a:xfrm>
          <a:off x="2171700" y="457200"/>
          <a:ext cx="2733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harvested acreage = 6.2 m. acres</a:t>
          </a:r>
        </a:p>
      </xdr:txBody>
    </xdr:sp>
    <xdr:clientData/>
  </xdr:oneCellAnchor>
  <xdr:twoCellAnchor>
    <xdr:from>
      <xdr:col>7</xdr:col>
      <xdr:colOff>523875</xdr:colOff>
      <xdr:row>3</xdr:row>
      <xdr:rowOff>114300</xdr:rowOff>
    </xdr:from>
    <xdr:to>
      <xdr:col>8</xdr:col>
      <xdr:colOff>152400</xdr:colOff>
      <xdr:row>10</xdr:row>
      <xdr:rowOff>142875</xdr:rowOff>
    </xdr:to>
    <xdr:sp>
      <xdr:nvSpPr>
        <xdr:cNvPr id="3" name="Line 631"/>
        <xdr:cNvSpPr>
          <a:spLocks/>
        </xdr:cNvSpPr>
      </xdr:nvSpPr>
      <xdr:spPr>
        <a:xfrm>
          <a:off x="4791075" y="685800"/>
          <a:ext cx="238125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43175" y="3829050"/>
          <a:ext cx="2990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-0.0095</cdr:x>
      <cdr:y>0.96325</cdr:y>
    </cdr:from>
    <cdr:to>
      <cdr:x>0.469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28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dd7fde9-7955-4121-b726-5f06188b58b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a0ffd0c-4867-4042-bf1f-b1ba2714f88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600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c69955b-9c0a-4d03-89e1-d6c047a5b31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  <cdr:relSizeAnchor xmlns:cdr="http://schemas.openxmlformats.org/drawingml/2006/chartDrawing">
    <cdr:from>
      <cdr:x>0.793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0.963</cdr:y>
    </cdr:from>
    <cdr:to>
      <cdr:x>0.45725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4b42511-3d10-4491-813f-2f5a9072bcd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db238ef-fca8-4e47-867d-dfc51862300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a1af4d6-cfbd-4183-a3d4-150eb36bdb2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0.961</cdr:y>
    </cdr:from>
    <cdr:to>
      <cdr:x>0.4215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952875"/>
          <a:ext cx="2486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9594ae9-30fb-42b8-9915-1c11134346d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304800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791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381000</xdr:colOff>
      <xdr:row>19</xdr:row>
      <xdr:rowOff>38100</xdr:rowOff>
    </xdr:from>
    <xdr:to>
      <xdr:col>9</xdr:col>
      <xdr:colOff>238125</xdr:colOff>
      <xdr:row>21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6576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32649cb-260b-4f63-8394-c0a5bf89706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4dfebc6-c4cc-450c-a3a5-aeed91c3964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6.9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4f72c77-a555-4bae-8146-6ddc8b66a21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0.09625</cdr:y>
    </cdr:from>
    <cdr:to>
      <cdr:x>0.47925</cdr:x>
      <cdr:y>0.339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419100"/>
          <a:ext cx="165735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
2020 Yield = 73.2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Yield = 68.9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248150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248150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e796422-4d32-4c6a-b59f-a63a9e041c9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76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5c1dce3-f4bd-4d4d-849a-f739985f27e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7-12-2021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O55">
            <v>4181</v>
          </cell>
          <cell r="Y55">
            <v>2.55</v>
          </cell>
        </row>
        <row r="56">
          <cell r="O56">
            <v>3180</v>
          </cell>
          <cell r="Y56">
            <v>3.02</v>
          </cell>
        </row>
        <row r="57">
          <cell r="O57">
            <v>3582</v>
          </cell>
          <cell r="Y57">
            <v>2.54</v>
          </cell>
        </row>
        <row r="58">
          <cell r="O58">
            <v>3602</v>
          </cell>
          <cell r="Y58">
            <v>2.15</v>
          </cell>
        </row>
        <row r="59">
          <cell r="O59">
            <v>3730</v>
          </cell>
          <cell r="Y59">
            <v>2.05</v>
          </cell>
        </row>
        <row r="60">
          <cell r="O60">
            <v>4274</v>
          </cell>
          <cell r="Y60">
            <v>2.25</v>
          </cell>
        </row>
        <row r="61">
          <cell r="O61">
            <v>4563</v>
          </cell>
          <cell r="Y61">
            <v>2.48</v>
          </cell>
        </row>
        <row r="62">
          <cell r="O62">
            <v>4232</v>
          </cell>
          <cell r="Y62">
            <v>3.12</v>
          </cell>
        </row>
        <row r="63">
          <cell r="O63">
            <v>4245</v>
          </cell>
          <cell r="Y63">
            <v>2.47</v>
          </cell>
        </row>
        <row r="64">
          <cell r="O64">
            <v>4573</v>
          </cell>
          <cell r="Y64">
            <v>2.55</v>
          </cell>
        </row>
        <row r="65">
          <cell r="O65">
            <v>3876</v>
          </cell>
          <cell r="Y65">
            <v>3.21</v>
          </cell>
        </row>
        <row r="66">
          <cell r="O66">
            <v>4115</v>
          </cell>
          <cell r="Y66">
            <v>2.63</v>
          </cell>
        </row>
        <row r="67">
          <cell r="O67">
            <v>4114</v>
          </cell>
          <cell r="Y67">
            <v>2.23</v>
          </cell>
        </row>
        <row r="68">
          <cell r="O68">
            <v>4669</v>
          </cell>
          <cell r="Y68">
            <v>1.5</v>
          </cell>
        </row>
        <row r="69">
          <cell r="O69">
            <v>4798</v>
          </cell>
          <cell r="Y69">
            <v>1.94</v>
          </cell>
        </row>
        <row r="70">
          <cell r="O70">
            <v>3941</v>
          </cell>
          <cell r="Y70">
            <v>2.54</v>
          </cell>
        </row>
        <row r="71">
          <cell r="O71">
            <v>4389</v>
          </cell>
          <cell r="Y71">
            <v>2.36</v>
          </cell>
        </row>
        <row r="72">
          <cell r="O72">
            <v>4663</v>
          </cell>
          <cell r="Y72">
            <v>2.28</v>
          </cell>
        </row>
        <row r="73">
          <cell r="O73">
            <v>4878</v>
          </cell>
          <cell r="Y73">
            <v>2.37</v>
          </cell>
        </row>
        <row r="74">
          <cell r="O74">
            <v>5301</v>
          </cell>
          <cell r="Y74">
            <v>2.07</v>
          </cell>
        </row>
        <row r="75">
          <cell r="O75">
            <v>4704</v>
          </cell>
          <cell r="Y75">
            <v>2.5</v>
          </cell>
        </row>
        <row r="76">
          <cell r="O76">
            <v>5523</v>
          </cell>
          <cell r="Y76">
            <v>2.26</v>
          </cell>
        </row>
        <row r="102">
          <cell r="Y10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50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23" t="s">
        <v>88</v>
      </c>
      <c r="AW1" s="23" t="s">
        <v>89</v>
      </c>
      <c r="AX1" s="10" t="s">
        <v>90</v>
      </c>
    </row>
    <row r="2" spans="1:50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24">
        <v>5.3</v>
      </c>
      <c r="AW2" s="24">
        <v>5.9</v>
      </c>
      <c r="AX2" s="12">
        <v>6.5</v>
      </c>
    </row>
    <row r="3" spans="1:50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23">
        <v>4.7</v>
      </c>
      <c r="AW3" s="23">
        <v>5.1</v>
      </c>
      <c r="AX3" s="10">
        <v>5.8</v>
      </c>
    </row>
    <row r="4" spans="1:50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24">
        <v>73</v>
      </c>
      <c r="AW4" s="24">
        <v>73.2</v>
      </c>
      <c r="AX4" s="12">
        <v>69</v>
      </c>
    </row>
    <row r="5" spans="1:50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23">
        <v>64</v>
      </c>
      <c r="AW5" s="23">
        <v>30</v>
      </c>
      <c r="AX5" s="10">
        <v>13</v>
      </c>
    </row>
    <row r="6" spans="1:50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23">
        <v>341</v>
      </c>
      <c r="AW6" s="23">
        <v>373</v>
      </c>
      <c r="AX6" s="10">
        <v>399</v>
      </c>
    </row>
    <row r="7" spans="1:50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23">
        <v>0</v>
      </c>
      <c r="AW7" s="23">
        <v>0</v>
      </c>
      <c r="AX7" s="10">
        <v>0</v>
      </c>
    </row>
    <row r="8" spans="1:50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23">
        <v>405</v>
      </c>
      <c r="AW8" s="23">
        <v>403</v>
      </c>
      <c r="AX8" s="10">
        <v>412</v>
      </c>
    </row>
    <row r="9" spans="1:50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23">
        <v>97</v>
      </c>
      <c r="AW9" s="23">
        <v>75</v>
      </c>
      <c r="AX9" s="10">
        <v>65</v>
      </c>
    </row>
    <row r="10" spans="1:50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23">
        <v>75</v>
      </c>
      <c r="AW10" s="23">
        <v>10</v>
      </c>
      <c r="AX10" s="10">
        <v>10</v>
      </c>
    </row>
    <row r="11" spans="1:50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23">
        <v>172</v>
      </c>
      <c r="AW11" s="23">
        <v>85</v>
      </c>
      <c r="AX11" s="10">
        <v>75</v>
      </c>
    </row>
    <row r="12" spans="1:50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23">
        <v>203</v>
      </c>
      <c r="AW12" s="23">
        <v>305</v>
      </c>
      <c r="AX12" s="10">
        <v>320</v>
      </c>
    </row>
    <row r="13" spans="1:50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23">
        <v>375</v>
      </c>
      <c r="AW13" s="23">
        <v>390</v>
      </c>
      <c r="AX13" s="10">
        <v>395</v>
      </c>
    </row>
    <row r="14" spans="1:50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23">
        <v>30</v>
      </c>
      <c r="AW14" s="23">
        <v>13</v>
      </c>
      <c r="AX14" s="10">
        <v>17</v>
      </c>
    </row>
    <row r="15" spans="1:50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5">
        <v>3.34</v>
      </c>
      <c r="AW15" s="25">
        <v>5.15</v>
      </c>
      <c r="AX15" s="22">
        <v>6</v>
      </c>
    </row>
    <row r="16" spans="1:50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23"/>
      <c r="AW16" s="23"/>
      <c r="AX16" s="10"/>
    </row>
    <row r="17" spans="1:50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26">
        <f>AV14/AV13</f>
        <v>0.08</v>
      </c>
      <c r="AW17" s="26">
        <f>AW14/AW13</f>
        <v>0.03333333333333333</v>
      </c>
      <c r="AX17" s="11">
        <f>AX14/AX13</f>
        <v>0.043037974683544304</v>
      </c>
    </row>
    <row r="18" spans="1:50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24">
        <f>TrendRegression!$E$17+AV19*TrendRegression!$E$18</f>
        <v>69.9039393939394</v>
      </c>
      <c r="AW18" s="24">
        <f>TrendRegression!$E$17+AW19*TrendRegression!$E$18</f>
        <v>70.23860342555994</v>
      </c>
      <c r="AX18" s="12">
        <f>TrendRegression!$E$17+AX19*TrendRegression!$E$18</f>
        <v>70.57326745718049</v>
      </c>
    </row>
    <row r="19" spans="1:50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X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23">
        <f t="shared" si="4"/>
        <v>119</v>
      </c>
      <c r="AW19" s="23">
        <f t="shared" si="4"/>
        <v>120</v>
      </c>
      <c r="AX19" s="10">
        <f t="shared" si="4"/>
        <v>121</v>
      </c>
    </row>
    <row r="20" spans="1:49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W20" s="29"/>
    </row>
    <row r="21" ht="15">
      <c r="A21" s="13" t="s">
        <v>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45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28" t="s">
        <v>54</v>
      </c>
      <c r="E3" s="28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2021-07-14T17:05:00Z</dcterms:modified>
  <cp:category/>
  <cp:version/>
  <cp:contentType/>
  <cp:contentStatus/>
</cp:coreProperties>
</file>